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\ri-296\"/>
    </mc:Choice>
  </mc:AlternateContent>
  <bookViews>
    <workbookView xWindow="0" yWindow="75" windowWidth="20370" windowHeight="9000"/>
  </bookViews>
  <sheets>
    <sheet name="03" sheetId="1" r:id="rId1"/>
  </sheets>
  <definedNames>
    <definedName name="_xlnm._FilterDatabase" localSheetId="0" hidden="1">'03'!$A$16:$G$50</definedName>
    <definedName name="_xlnm.Print_Area" localSheetId="0">'03'!$A$1:$F$50</definedName>
  </definedNames>
  <calcPr calcId="152511"/>
</workbook>
</file>

<file path=xl/calcChain.xml><?xml version="1.0" encoding="utf-8"?>
<calcChain xmlns="http://schemas.openxmlformats.org/spreadsheetml/2006/main">
  <c r="E43" i="1" l="1"/>
  <c r="D43" i="1"/>
  <c r="E40" i="1"/>
  <c r="D40" i="1"/>
  <c r="E36" i="1"/>
  <c r="E35" i="1" s="1"/>
  <c r="E50" i="1" s="1"/>
  <c r="F26" i="1"/>
  <c r="F43" i="1" s="1"/>
  <c r="F23" i="1"/>
  <c r="F40" i="1" s="1"/>
  <c r="F36" i="1" s="1"/>
  <c r="F35" i="1" s="1"/>
  <c r="F50" i="1" s="1"/>
  <c r="C20" i="1"/>
  <c r="E19" i="1"/>
  <c r="E33" i="1" s="1"/>
  <c r="E18" i="1" l="1"/>
  <c r="D19" i="1"/>
  <c r="D37" i="1"/>
  <c r="C37" i="1" s="1"/>
  <c r="F19" i="1"/>
  <c r="C19" i="1" l="1"/>
  <c r="D36" i="1"/>
  <c r="C36" i="1" s="1"/>
  <c r="D18" i="1"/>
  <c r="F18" i="1"/>
  <c r="F33" i="1"/>
  <c r="C18" i="1" l="1"/>
  <c r="D35" i="1"/>
  <c r="D33" i="1"/>
  <c r="C33" i="1" l="1"/>
  <c r="C35" i="1"/>
  <c r="D50" i="1"/>
  <c r="C50" i="1" s="1"/>
</calcChain>
</file>

<file path=xl/sharedStrings.xml><?xml version="1.0" encoding="utf-8"?>
<sst xmlns="http://schemas.openxmlformats.org/spreadsheetml/2006/main" count="50" uniqueCount="37">
  <si>
    <t>Додаток 1</t>
  </si>
  <si>
    <t xml:space="preserve">до рішення Олександрійської </t>
  </si>
  <si>
    <t>районної ради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</si>
  <si>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</si>
  <si>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</si>
  <si>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</si>
  <si>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</si>
  <si>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</si>
  <si>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</si>
  <si>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</si>
  <si>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</si>
  <si>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</si>
  <si>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</si>
  <si>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</si>
  <si>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</si>
  <si>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</si>
  <si>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у т.ч. за рахунок залишку коштів освітньої субвенції</t>
  </si>
  <si>
    <t>у т.ч. за рахунок залишку коштів медичної субвенції</t>
  </si>
  <si>
    <t>Кошти, що передаються із загального фонду бюджету до бюджету розвитку (спеціального фонду)</t>
  </si>
  <si>
    <t>субвенції з обласного бюджету за рахунок залишку коштів освітньої субвенції, що утворився на початок бюджетного періоду</t>
  </si>
  <si>
    <t xml:space="preserve">в т.ч.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</si>
  <si>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субвенції з обласного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</si>
  <si>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 xml:space="preserve">субвенції з обласного бюджету на реалізацію заходів, спрямованих на підвищення якості освіти за рахунок відповідної субвенції з державного бюджету </t>
  </si>
  <si>
    <t xml:space="preserve">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</si>
  <si>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</si>
  <si>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</si>
  <si>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за рахунок вільного залишку коштів</t>
  </si>
  <si>
    <t>X</t>
  </si>
  <si>
    <t>Загальне фінансування</t>
  </si>
  <si>
    <t>Фінансування за типом боргового зобов'язання</t>
  </si>
  <si>
    <t>Фінансування за активними операціями</t>
  </si>
  <si>
    <t>Зміни обсягів бюджетних коштів</t>
  </si>
  <si>
    <t xml:space="preserve">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</si>
  <si>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</si>
  <si>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</si>
  <si>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ФІНАНСУВАННЯ_x000D_
районного бюджету на 2025 рік</t>
  </si>
  <si>
    <t>19.03.2025 № 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</si>
</sst>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 ;\-#,##0.00\ 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2" fillId="0" borderId="0" xfId="1" applyFont="1"/>
    <xf numFmtId="0" fontId="4" fillId="0" borderId="0" xfId="2" applyFont="1"/>
    <xf numFmtId="0" fontId="4" fillId="0" borderId="0" xfId="2" applyFont="1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5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2" fontId="0" fillId="0" borderId="0" xfId="0" applyNumberFormat="1"/>
    <xf numFmtId="0" fontId="2" fillId="0" borderId="0" xfId="0" applyFont="1"/>
    <xf numFmtId="1" fontId="7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7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2" fillId="0" borderId="0" xfId="0" applyNumberFormat="1" applyFont="1" applyFill="1"/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left"/>
    </xf>
    <xf numFmtId="165" fontId="4" fillId="0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54"/>
  <sheetViews>
    <sheetView showZeros="0" tabSelected="1" topLeftCell="A8" zoomScaleNormal="100" workbookViewId="0">
      <selection activeCell="A8" sqref="A8:F8"/>
    </sheetView>
  </sheetViews>
  <sheetFormatPr defaultColWidth="8.85546875" defaultRowHeight="15.75" x14ac:dyDescent="0.25"/>
  <cols>
    <col min="1" max="1" width="11.28515625" style="11" customWidth="1"/>
    <col min="2" max="2" width="37" style="11" customWidth="1"/>
    <col min="3" max="3" width="13.5703125" style="15" customWidth="1"/>
    <col min="4" max="4" width="14.140625" style="11" customWidth="1"/>
    <col min="5" max="5" width="11.85546875" style="11" customWidth="1"/>
    <col min="6" max="6" width="14.42578125" style="11" customWidth="1"/>
    <col min="7" max="7" width="12.140625" style="11" customWidth="1"/>
    <col min="8" max="16384" width="8.85546875" style="11"/>
  </cols>
  <sheetData>
    <row r="1" spans="1:6" x14ac:dyDescent="0.25">
      <c r="C1" s="11"/>
      <c r="D1" s="1" t="s">
        <v>0</v>
      </c>
    </row>
    <row r="2" spans="1:6" x14ac:dyDescent="0.25">
      <c r="D2" s="2" t="s">
        <v>1</v>
      </c>
    </row>
    <row r="3" spans="1:6" x14ac:dyDescent="0.25">
      <c r="D3" s="1" t="s">
        <v>2</v>
      </c>
    </row>
    <row r="4" spans="1:6" x14ac:dyDescent="0.25">
      <c r="D4" s="3" t="s">
        <v>36</v>
      </c>
    </row>
    <row r="7" spans="1:6" hidden="1" x14ac:dyDescent="0.25">
      <c r="A7" s="37"/>
      <c r="B7" s="38"/>
      <c r="C7" s="38"/>
      <c r="D7" s="38"/>
      <c r="E7" s="38"/>
      <c r="F7" s="38"/>
    </row>
    <row r="8" spans="1:6" ht="36" customHeight="1" x14ac:dyDescent="0.25">
      <c r="A8" s="37" t="s">
        <v>35</v>
      </c>
      <c r="B8" s="38"/>
      <c r="C8" s="38"/>
      <c r="D8" s="38"/>
      <c r="E8" s="38"/>
      <c r="F8" s="38"/>
    </row>
    <row r="9" spans="1:6" ht="13.9" customHeight="1" x14ac:dyDescent="0.25">
      <c r="A9" s="39"/>
      <c r="B9" s="40"/>
      <c r="C9" s="40"/>
      <c r="D9" s="40"/>
      <c r="E9" s="40"/>
      <c r="F9" s="40"/>
    </row>
    <row r="10" spans="1:6" x14ac:dyDescent="0.25">
      <c r="A10" s="43">
        <v>1131620000</v>
      </c>
      <c r="B10" s="43"/>
      <c r="C10" s="43"/>
      <c r="D10" s="43"/>
      <c r="E10" s="43"/>
      <c r="F10" s="43"/>
    </row>
    <row r="11" spans="1:6" ht="14.45" customHeight="1" x14ac:dyDescent="0.25">
      <c r="A11" s="44" t="s">
        <v>3</v>
      </c>
      <c r="B11" s="45"/>
      <c r="C11" s="45"/>
      <c r="D11" s="45"/>
      <c r="E11" s="45"/>
      <c r="F11" s="45"/>
    </row>
    <row r="12" spans="1:6" x14ac:dyDescent="0.25">
      <c r="F12" s="16" t="s">
        <v>4</v>
      </c>
    </row>
    <row r="13" spans="1:6" x14ac:dyDescent="0.25">
      <c r="A13" s="41" t="s">
        <v>5</v>
      </c>
      <c r="B13" s="41" t="s">
        <v>6</v>
      </c>
      <c r="C13" s="42" t="s">
        <v>7</v>
      </c>
      <c r="D13" s="41" t="s">
        <v>8</v>
      </c>
      <c r="E13" s="41" t="s">
        <v>9</v>
      </c>
      <c r="F13" s="41"/>
    </row>
    <row r="14" spans="1:6" x14ac:dyDescent="0.25">
      <c r="A14" s="41"/>
      <c r="B14" s="41"/>
      <c r="C14" s="42"/>
      <c r="D14" s="41"/>
      <c r="E14" s="41" t="s">
        <v>10</v>
      </c>
      <c r="F14" s="41" t="s">
        <v>11</v>
      </c>
    </row>
    <row r="15" spans="1:6" ht="34.9" customHeight="1" x14ac:dyDescent="0.25">
      <c r="A15" s="41"/>
      <c r="B15" s="41"/>
      <c r="C15" s="42"/>
      <c r="D15" s="41"/>
      <c r="E15" s="41"/>
      <c r="F15" s="41"/>
    </row>
    <row r="16" spans="1:6" s="19" customFormat="1" x14ac:dyDescent="0.25">
      <c r="A16" s="17">
        <v>1</v>
      </c>
      <c r="B16" s="17">
        <v>2</v>
      </c>
      <c r="C16" s="18">
        <v>3</v>
      </c>
      <c r="D16" s="17">
        <v>4</v>
      </c>
      <c r="E16" s="17">
        <v>5</v>
      </c>
      <c r="F16" s="17">
        <v>6</v>
      </c>
    </row>
    <row r="17" spans="1:7" ht="21" customHeight="1" x14ac:dyDescent="0.25">
      <c r="A17" s="20" t="s">
        <v>12</v>
      </c>
      <c r="B17" s="21"/>
      <c r="C17" s="21"/>
      <c r="D17" s="21"/>
      <c r="E17" s="21"/>
      <c r="F17" s="22"/>
    </row>
    <row r="18" spans="1:7" x14ac:dyDescent="0.25">
      <c r="A18" s="23">
        <v>200000</v>
      </c>
      <c r="B18" s="24" t="s">
        <v>13</v>
      </c>
      <c r="C18" s="32">
        <f>D18</f>
        <v>14434.87</v>
      </c>
      <c r="D18" s="33">
        <f>D19</f>
        <v>14434.87</v>
      </c>
      <c r="E18" s="12">
        <f t="shared" ref="E18:F18" si="0">-E19</f>
        <v>0</v>
      </c>
      <c r="F18" s="12">
        <f t="shared" si="0"/>
        <v>0</v>
      </c>
    </row>
    <row r="19" spans="1:7" ht="35.450000000000003" customHeight="1" x14ac:dyDescent="0.25">
      <c r="A19" s="23">
        <v>208000</v>
      </c>
      <c r="B19" s="24" t="s">
        <v>14</v>
      </c>
      <c r="C19" s="32">
        <f t="shared" ref="C19:C20" si="1">D19</f>
        <v>14434.87</v>
      </c>
      <c r="D19" s="33">
        <f>-D20</f>
        <v>14434.87</v>
      </c>
      <c r="E19" s="12">
        <f t="shared" ref="E19:F19" si="2">E23</f>
        <v>0</v>
      </c>
      <c r="F19" s="12">
        <f t="shared" si="2"/>
        <v>0</v>
      </c>
    </row>
    <row r="20" spans="1:7" x14ac:dyDescent="0.25">
      <c r="A20" s="25">
        <v>208200</v>
      </c>
      <c r="B20" s="26" t="s">
        <v>15</v>
      </c>
      <c r="C20" s="35">
        <f t="shared" si="1"/>
        <v>-14434.87</v>
      </c>
      <c r="D20" s="36">
        <v>-14434.87</v>
      </c>
      <c r="E20" s="13"/>
      <c r="F20" s="13"/>
    </row>
    <row r="21" spans="1:7" customFormat="1" ht="25.5" hidden="1" x14ac:dyDescent="0.2">
      <c r="A21" s="4"/>
      <c r="B21" s="7" t="s">
        <v>16</v>
      </c>
      <c r="C21" s="8"/>
      <c r="D21" s="6"/>
      <c r="E21" s="6"/>
      <c r="F21" s="6"/>
    </row>
    <row r="22" spans="1:7" customFormat="1" ht="25.5" hidden="1" x14ac:dyDescent="0.2">
      <c r="A22" s="4"/>
      <c r="B22" s="7" t="s">
        <v>17</v>
      </c>
      <c r="C22" s="8"/>
      <c r="D22" s="6"/>
      <c r="E22" s="6"/>
      <c r="F22" s="6"/>
    </row>
    <row r="23" spans="1:7" customFormat="1" ht="38.25" hidden="1" x14ac:dyDescent="0.2">
      <c r="A23" s="4">
        <v>208400</v>
      </c>
      <c r="B23" s="5" t="s">
        <v>18</v>
      </c>
      <c r="C23" s="8"/>
      <c r="D23" s="9"/>
      <c r="E23" s="9"/>
      <c r="F23" s="9">
        <f>E23</f>
        <v>0</v>
      </c>
    </row>
    <row r="24" spans="1:7" customFormat="1" ht="25.5" hidden="1" x14ac:dyDescent="0.2">
      <c r="A24" s="4"/>
      <c r="B24" s="7" t="s">
        <v>16</v>
      </c>
      <c r="C24" s="8"/>
      <c r="D24" s="6"/>
      <c r="E24" s="6"/>
      <c r="F24" s="6"/>
      <c r="G24" s="10"/>
    </row>
    <row r="25" spans="1:7" customFormat="1" ht="51" hidden="1" x14ac:dyDescent="0.2">
      <c r="A25" s="4"/>
      <c r="B25" s="7" t="s">
        <v>19</v>
      </c>
      <c r="C25" s="8"/>
      <c r="D25" s="6"/>
      <c r="E25" s="6"/>
      <c r="F25" s="6"/>
      <c r="G25" s="10"/>
    </row>
    <row r="26" spans="1:7" customFormat="1" ht="63.75" hidden="1" x14ac:dyDescent="0.2">
      <c r="A26" s="4"/>
      <c r="B26" s="7" t="s">
        <v>20</v>
      </c>
      <c r="C26" s="8"/>
      <c r="D26" s="9"/>
      <c r="E26" s="9"/>
      <c r="F26" s="9">
        <f>E26</f>
        <v>0</v>
      </c>
      <c r="G26" s="10"/>
    </row>
    <row r="27" spans="1:7" customFormat="1" ht="76.5" hidden="1" x14ac:dyDescent="0.2">
      <c r="A27" s="4"/>
      <c r="B27" s="7" t="s">
        <v>21</v>
      </c>
      <c r="C27" s="8"/>
      <c r="D27" s="6"/>
      <c r="E27" s="6"/>
      <c r="F27" s="6"/>
      <c r="G27" s="10"/>
    </row>
    <row r="28" spans="1:7" customFormat="1" ht="63.75" hidden="1" x14ac:dyDescent="0.2">
      <c r="A28" s="4"/>
      <c r="B28" s="7" t="s">
        <v>22</v>
      </c>
      <c r="C28" s="8"/>
      <c r="D28" s="6"/>
      <c r="E28" s="6"/>
      <c r="F28" s="6"/>
      <c r="G28" s="10"/>
    </row>
    <row r="29" spans="1:7" customFormat="1" ht="114.75" hidden="1" x14ac:dyDescent="0.2">
      <c r="A29" s="4"/>
      <c r="B29" s="7" t="s">
        <v>23</v>
      </c>
      <c r="C29" s="8"/>
      <c r="D29" s="6"/>
      <c r="E29" s="6"/>
      <c r="F29" s="6"/>
      <c r="G29" s="10"/>
    </row>
    <row r="30" spans="1:7" customFormat="1" ht="76.5" hidden="1" x14ac:dyDescent="0.2">
      <c r="A30" s="4"/>
      <c r="B30" s="7" t="s">
        <v>24</v>
      </c>
      <c r="C30" s="8"/>
      <c r="D30" s="6"/>
      <c r="E30" s="6"/>
      <c r="F30" s="6"/>
      <c r="G30" s="10"/>
    </row>
    <row r="31" spans="1:7" customFormat="1" ht="89.25" hidden="1" x14ac:dyDescent="0.2">
      <c r="A31" s="4"/>
      <c r="B31" s="7" t="s">
        <v>25</v>
      </c>
      <c r="C31" s="8"/>
      <c r="D31" s="6"/>
      <c r="E31" s="6"/>
      <c r="F31" s="6"/>
      <c r="G31" s="10"/>
    </row>
    <row r="32" spans="1:7" customFormat="1" hidden="1" x14ac:dyDescent="0.2">
      <c r="A32" s="4"/>
      <c r="B32" s="7" t="s">
        <v>26</v>
      </c>
      <c r="C32" s="8"/>
      <c r="D32" s="6"/>
      <c r="E32" s="6"/>
      <c r="F32" s="6"/>
    </row>
    <row r="33" spans="1:7" s="15" customFormat="1" ht="19.899999999999999" customHeight="1" x14ac:dyDescent="0.25">
      <c r="A33" s="27" t="s">
        <v>27</v>
      </c>
      <c r="B33" s="28" t="s">
        <v>28</v>
      </c>
      <c r="C33" s="32">
        <f>D33</f>
        <v>14434.87</v>
      </c>
      <c r="D33" s="32">
        <f>D18</f>
        <v>14434.87</v>
      </c>
      <c r="E33" s="14">
        <f t="shared" ref="E33:F33" si="3">E19</f>
        <v>0</v>
      </c>
      <c r="F33" s="14">
        <f t="shared" si="3"/>
        <v>0</v>
      </c>
    </row>
    <row r="34" spans="1:7" ht="21" customHeight="1" x14ac:dyDescent="0.25">
      <c r="A34" s="20" t="s">
        <v>29</v>
      </c>
      <c r="B34" s="21"/>
      <c r="C34" s="34"/>
      <c r="D34" s="34"/>
      <c r="E34" s="21"/>
      <c r="F34" s="22"/>
    </row>
    <row r="35" spans="1:7" ht="36" customHeight="1" x14ac:dyDescent="0.25">
      <c r="A35" s="23">
        <v>600000</v>
      </c>
      <c r="B35" s="24" t="s">
        <v>30</v>
      </c>
      <c r="C35" s="32">
        <f>D35</f>
        <v>14434.87</v>
      </c>
      <c r="D35" s="33">
        <f>D18</f>
        <v>14434.87</v>
      </c>
      <c r="E35" s="12">
        <f t="shared" ref="E35:F35" si="4">E36</f>
        <v>0</v>
      </c>
      <c r="F35" s="12">
        <f t="shared" si="4"/>
        <v>0</v>
      </c>
    </row>
    <row r="36" spans="1:7" x14ac:dyDescent="0.25">
      <c r="A36" s="23">
        <v>602000</v>
      </c>
      <c r="B36" s="24" t="s">
        <v>31</v>
      </c>
      <c r="C36" s="32">
        <f t="shared" ref="C36:C37" si="5">D36</f>
        <v>14434.87</v>
      </c>
      <c r="D36" s="33">
        <f t="shared" ref="D36:D37" si="6">D19</f>
        <v>14434.87</v>
      </c>
      <c r="E36" s="12">
        <f t="shared" ref="E36:F36" si="7">E40</f>
        <v>0</v>
      </c>
      <c r="F36" s="12">
        <f t="shared" si="7"/>
        <v>0</v>
      </c>
    </row>
    <row r="37" spans="1:7" x14ac:dyDescent="0.25">
      <c r="A37" s="25">
        <v>602200</v>
      </c>
      <c r="B37" s="26" t="s">
        <v>15</v>
      </c>
      <c r="C37" s="35">
        <f t="shared" si="5"/>
        <v>-14434.87</v>
      </c>
      <c r="D37" s="36">
        <f t="shared" si="6"/>
        <v>-14434.87</v>
      </c>
      <c r="E37" s="13"/>
      <c r="F37" s="13"/>
    </row>
    <row r="38" spans="1:7" customFormat="1" ht="25.5" hidden="1" x14ac:dyDescent="0.2">
      <c r="A38" s="4"/>
      <c r="B38" s="7" t="s">
        <v>16</v>
      </c>
      <c r="C38" s="8">
        <v>0</v>
      </c>
      <c r="D38" s="6"/>
      <c r="E38" s="6"/>
      <c r="F38" s="6"/>
    </row>
    <row r="39" spans="1:7" customFormat="1" ht="25.5" hidden="1" x14ac:dyDescent="0.2">
      <c r="A39" s="4"/>
      <c r="B39" s="7" t="s">
        <v>17</v>
      </c>
      <c r="C39" s="8"/>
      <c r="D39" s="6"/>
      <c r="E39" s="6"/>
      <c r="F39" s="6"/>
    </row>
    <row r="40" spans="1:7" customFormat="1" ht="38.25" hidden="1" x14ac:dyDescent="0.2">
      <c r="A40" s="4">
        <v>602400</v>
      </c>
      <c r="B40" s="5" t="s">
        <v>18</v>
      </c>
      <c r="C40" s="8">
        <v>0</v>
      </c>
      <c r="D40" s="9">
        <f>D23</f>
        <v>0</v>
      </c>
      <c r="E40" s="9">
        <f t="shared" ref="E40:F40" si="8">E23</f>
        <v>0</v>
      </c>
      <c r="F40" s="9">
        <f t="shared" si="8"/>
        <v>0</v>
      </c>
    </row>
    <row r="41" spans="1:7" customFormat="1" ht="25.5" hidden="1" x14ac:dyDescent="0.2">
      <c r="A41" s="4"/>
      <c r="B41" s="7" t="s">
        <v>16</v>
      </c>
      <c r="C41" s="8">
        <v>0</v>
      </c>
      <c r="D41" s="6"/>
      <c r="E41" s="6"/>
      <c r="F41" s="6"/>
      <c r="G41" s="10"/>
    </row>
    <row r="42" spans="1:7" customFormat="1" ht="51" hidden="1" x14ac:dyDescent="0.2">
      <c r="A42" s="4"/>
      <c r="B42" s="7" t="s">
        <v>19</v>
      </c>
      <c r="C42" s="8"/>
      <c r="D42" s="6"/>
      <c r="E42" s="6"/>
      <c r="F42" s="6"/>
      <c r="G42" s="10"/>
    </row>
    <row r="43" spans="1:7" customFormat="1" ht="63.75" hidden="1" x14ac:dyDescent="0.2">
      <c r="A43" s="4"/>
      <c r="B43" s="7" t="s">
        <v>32</v>
      </c>
      <c r="C43" s="8"/>
      <c r="D43" s="9">
        <f>D26</f>
        <v>0</v>
      </c>
      <c r="E43" s="9">
        <f t="shared" ref="E43:F43" si="9">E26</f>
        <v>0</v>
      </c>
      <c r="F43" s="9">
        <f t="shared" si="9"/>
        <v>0</v>
      </c>
      <c r="G43" s="10"/>
    </row>
    <row r="44" spans="1:7" customFormat="1" ht="76.5" hidden="1" x14ac:dyDescent="0.2">
      <c r="A44" s="4"/>
      <c r="B44" s="7" t="s">
        <v>21</v>
      </c>
      <c r="C44" s="8"/>
      <c r="D44" s="6"/>
      <c r="E44" s="6"/>
      <c r="F44" s="6"/>
      <c r="G44" s="10"/>
    </row>
    <row r="45" spans="1:7" customFormat="1" ht="63.75" hidden="1" x14ac:dyDescent="0.2">
      <c r="A45" s="4"/>
      <c r="B45" s="7" t="s">
        <v>22</v>
      </c>
      <c r="C45" s="8"/>
      <c r="D45" s="6"/>
      <c r="E45" s="6"/>
      <c r="F45" s="6"/>
      <c r="G45" s="10"/>
    </row>
    <row r="46" spans="1:7" customFormat="1" ht="114.75" hidden="1" x14ac:dyDescent="0.2">
      <c r="A46" s="4"/>
      <c r="B46" s="7" t="s">
        <v>23</v>
      </c>
      <c r="C46" s="8"/>
      <c r="D46" s="6"/>
      <c r="E46" s="6"/>
      <c r="F46" s="6"/>
      <c r="G46" s="10"/>
    </row>
    <row r="47" spans="1:7" customFormat="1" ht="76.5" hidden="1" x14ac:dyDescent="0.2">
      <c r="A47" s="4"/>
      <c r="B47" s="7" t="s">
        <v>33</v>
      </c>
      <c r="C47" s="8"/>
      <c r="D47" s="6"/>
      <c r="E47" s="6"/>
      <c r="F47" s="6"/>
      <c r="G47" s="10"/>
    </row>
    <row r="48" spans="1:7" customFormat="1" ht="89.25" hidden="1" x14ac:dyDescent="0.2">
      <c r="A48" s="4"/>
      <c r="B48" s="7" t="s">
        <v>34</v>
      </c>
      <c r="C48" s="8"/>
      <c r="D48" s="6"/>
      <c r="E48" s="6"/>
      <c r="F48" s="6"/>
      <c r="G48" s="10"/>
    </row>
    <row r="49" spans="1:6" customFormat="1" hidden="1" x14ac:dyDescent="0.2">
      <c r="A49" s="4"/>
      <c r="B49" s="7" t="s">
        <v>26</v>
      </c>
      <c r="C49" s="8">
        <v>0</v>
      </c>
      <c r="D49" s="6"/>
      <c r="E49" s="6"/>
      <c r="F49" s="6"/>
    </row>
    <row r="50" spans="1:6" s="15" customFormat="1" ht="19.899999999999999" customHeight="1" x14ac:dyDescent="0.25">
      <c r="A50" s="27" t="s">
        <v>27</v>
      </c>
      <c r="B50" s="28" t="s">
        <v>28</v>
      </c>
      <c r="C50" s="32">
        <f>D50</f>
        <v>14434.87</v>
      </c>
      <c r="D50" s="32">
        <f>D35</f>
        <v>14434.87</v>
      </c>
      <c r="E50" s="14">
        <f t="shared" ref="E50:F50" si="10">E35</f>
        <v>0</v>
      </c>
      <c r="F50" s="14">
        <f t="shared" si="10"/>
        <v>0</v>
      </c>
    </row>
    <row r="51" spans="1:6" x14ac:dyDescent="0.25">
      <c r="B51" s="29"/>
      <c r="E51" s="30"/>
    </row>
    <row r="54" spans="1:6" x14ac:dyDescent="0.25">
      <c r="C54" s="31"/>
      <c r="D54" s="31"/>
      <c r="E54" s="31"/>
      <c r="F54" s="31"/>
    </row>
  </sheetData>
  <autoFilter ref="A16:G50">
    <filterColumn colId="2">
      <customFilters>
        <customFilter operator="notEqual" val=" "/>
      </customFilters>
    </filterColumn>
  </autoFilter>
  <mergeCells count="12">
    <mergeCell ref="A7:F7"/>
    <mergeCell ref="A9:F9"/>
    <mergeCell ref="A8:F8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1.1811023622047245" right="0.39370078740157483" top="0.78740157480314965" bottom="0.78740157480314965" header="0" footer="0"/>
  <pageSetup paperSize="9" scale="9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</vt:lpstr>
      <vt:lpstr>'03'!Область_печати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2025-03-20T07:23:09Z</cp:lastPrinted>
  <dcterms:created xsi:type="dcterms:W3CDTF">2022-01-11T13:59:52Z</dcterms:created>
  <dcterms:modified xsi:type="dcterms:W3CDTF">2025-03-20T07:23:52Z</dcterms:modified>
</cp:coreProperties>
</file>